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activeTab="0"/>
  </bookViews>
  <sheets>
    <sheet name="输入实发金额自动计算" sheetId="1" r:id="rId1"/>
    <sheet name="输入应发金额自动计算" sheetId="2" r:id="rId2"/>
    <sheet name="Sheet3" sheetId="3" r:id="rId3"/>
  </sheets>
  <definedNames/>
  <calcPr fullCalcOnLoad="1"/>
</workbook>
</file>

<file path=xl/comments1.xml><?xml version="1.0" encoding="utf-8"?>
<comments xmlns="http://schemas.openxmlformats.org/spreadsheetml/2006/main">
  <authors>
    <author>赵孟</author>
  </authors>
  <commentList>
    <comment ref="K7" authorId="0">
      <text>
        <r>
          <rPr>
            <b/>
            <sz val="9"/>
            <rFont val="宋体"/>
            <family val="0"/>
          </rPr>
          <t>填表说明:
请手工填入实发金额
本表自动算出应发金额及税额</t>
        </r>
      </text>
    </comment>
  </commentList>
</comments>
</file>

<file path=xl/comments2.xml><?xml version="1.0" encoding="utf-8"?>
<comments xmlns="http://schemas.openxmlformats.org/spreadsheetml/2006/main">
  <authors>
    <author>赵孟</author>
  </authors>
  <commentList>
    <comment ref="I7" authorId="0">
      <text>
        <r>
          <rPr>
            <b/>
            <sz val="9"/>
            <rFont val="宋体"/>
            <family val="0"/>
          </rPr>
          <t>填表说明:
请手工输入应发金额
本表自动计算出税额及实发金额</t>
        </r>
        <r>
          <rPr>
            <sz val="9"/>
            <rFont val="宋体"/>
            <family val="0"/>
          </rPr>
          <t xml:space="preserve">
</t>
        </r>
      </text>
    </comment>
  </commentList>
</comments>
</file>

<file path=xl/sharedStrings.xml><?xml version="1.0" encoding="utf-8"?>
<sst xmlns="http://schemas.openxmlformats.org/spreadsheetml/2006/main" count="62" uniqueCount="33">
  <si>
    <t>序号</t>
  </si>
  <si>
    <t>专家姓名</t>
  </si>
  <si>
    <t>工作单位</t>
  </si>
  <si>
    <t>从事专业</t>
  </si>
  <si>
    <t>职务/职称</t>
  </si>
  <si>
    <t>身份证号码</t>
  </si>
  <si>
    <t>开户银行</t>
  </si>
  <si>
    <t>银行卡号</t>
  </si>
  <si>
    <t>应发额</t>
  </si>
  <si>
    <t>扣税额</t>
  </si>
  <si>
    <t>实发额</t>
  </si>
  <si>
    <t>项 目 名 称</t>
  </si>
  <si>
    <t>项目经费号</t>
  </si>
  <si>
    <t>燕山大学学术报告讲课费审批表</t>
  </si>
  <si>
    <t>参加对象</t>
  </si>
  <si>
    <t>部门或者项目负责人意见：</t>
  </si>
  <si>
    <t>财务管理部门意见：</t>
  </si>
  <si>
    <t>说明：</t>
  </si>
  <si>
    <t>1.副高级技术职称专业人员每半天最高不超过1000元；</t>
  </si>
  <si>
    <t>4.其他人员讲课参照上述标准执行。</t>
  </si>
  <si>
    <t>2.正高级技术职称专业人员每半天最高不超过2000元；</t>
  </si>
  <si>
    <t>3.院士、全国知名专家每半天一般不超过3000元。</t>
  </si>
  <si>
    <t>报告时间</t>
  </si>
  <si>
    <t>报告题目</t>
  </si>
  <si>
    <t>注：讲课费报销时必须附在校园网发布的学术报告通知截图或者邀请函复印件</t>
  </si>
  <si>
    <t>签字：</t>
  </si>
  <si>
    <t xml:space="preserve">           年   月   日</t>
  </si>
  <si>
    <t xml:space="preserve">         年    月   日</t>
  </si>
  <si>
    <t>报告内容简介：</t>
  </si>
  <si>
    <t>金额单位：元</t>
  </si>
  <si>
    <t>燕山大学里仁学院学术报告讲课费审批表</t>
  </si>
  <si>
    <t>学院领导：</t>
  </si>
  <si>
    <t>部门负责人：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</si>
</sst>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Red]\(0.00\)"/>
    <numFmt numFmtId="185" formatCode="&quot;Yes&quot;;&quot;Yes&quot;;&quot;No&quot;"/>
    <numFmt numFmtId="186" formatCode="&quot;True&quot;;&quot;True&quot;;&quot;False&quot;"/>
    <numFmt numFmtId="187" formatCode="&quot;On&quot;;&quot;On&quot;;&quot;Off&quot;"/>
    <numFmt numFmtId="188" formatCode="[$€-2]\ #,##0.00_);[Red]\([$€-2]\ #,##0.00\)"/>
    <numFmt numFmtId="189" formatCode="0.00_ "/>
  </numFmts>
  <fonts count="45">
    <font>
      <sz val="12"/>
      <name val="宋体"/>
      <family val="0"/>
    </font>
    <font>
      <sz val="9"/>
      <name val="宋体"/>
      <family val="0"/>
    </font>
    <font>
      <b/>
      <sz val="10.5"/>
      <name val="仿宋"/>
      <family val="3"/>
    </font>
    <font>
      <sz val="11"/>
      <name val="宋体"/>
      <family val="0"/>
    </font>
    <font>
      <b/>
      <sz val="12"/>
      <name val="宋体"/>
      <family val="0"/>
    </font>
    <font>
      <b/>
      <sz val="11"/>
      <name val="宋体"/>
      <family val="0"/>
    </font>
    <font>
      <b/>
      <sz val="11"/>
      <name val="仿宋"/>
      <family val="3"/>
    </font>
    <font>
      <b/>
      <sz val="16"/>
      <name val="宋体"/>
      <family val="0"/>
    </font>
    <font>
      <b/>
      <sz val="9"/>
      <name val="宋体"/>
      <family val="0"/>
    </font>
    <font>
      <b/>
      <sz val="9"/>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33">
    <xf numFmtId="0" fontId="0" fillId="0" borderId="0" xfId="0" applyAlignment="1">
      <alignment vertical="center"/>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justify" vertical="center" wrapText="1"/>
      <protection locked="0"/>
    </xf>
    <xf numFmtId="0" fontId="5" fillId="0" borderId="10" xfId="0" applyFont="1" applyBorder="1" applyAlignment="1">
      <alignment horizontal="left" vertical="center"/>
    </xf>
    <xf numFmtId="0" fontId="6" fillId="0" borderId="10" xfId="0" applyFont="1" applyBorder="1" applyAlignment="1" applyProtection="1">
      <alignment horizontal="center" vertical="center" wrapText="1"/>
      <protection locked="0"/>
    </xf>
    <xf numFmtId="0" fontId="3" fillId="0" borderId="0" xfId="0" applyFont="1" applyAlignment="1">
      <alignment vertical="center"/>
    </xf>
    <xf numFmtId="49" fontId="6" fillId="0" borderId="10" xfId="0" applyNumberFormat="1" applyFont="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189" fontId="9" fillId="0" borderId="10" xfId="0" applyNumberFormat="1" applyFont="1" applyBorder="1" applyAlignment="1" applyProtection="1">
      <alignment horizontal="center" wrapText="1"/>
      <protection hidden="1"/>
    </xf>
    <xf numFmtId="184" fontId="9" fillId="0" borderId="10" xfId="0" applyNumberFormat="1" applyFont="1" applyBorder="1" applyAlignment="1" applyProtection="1">
      <alignment horizontal="center" wrapText="1"/>
      <protection hidden="1"/>
    </xf>
    <xf numFmtId="189" fontId="9" fillId="0" borderId="10" xfId="0" applyNumberFormat="1" applyFont="1" applyBorder="1" applyAlignment="1" applyProtection="1">
      <alignment horizontal="center" wrapText="1"/>
      <protection locked="0"/>
    </xf>
    <xf numFmtId="184" fontId="9" fillId="0" borderId="10" xfId="0" applyNumberFormat="1" applyFont="1" applyBorder="1" applyAlignment="1" applyProtection="1">
      <alignment horizontal="center" wrapText="1"/>
      <protection locked="0"/>
    </xf>
    <xf numFmtId="0" fontId="7" fillId="0" borderId="0" xfId="0" applyFont="1" applyAlignment="1">
      <alignment horizontal="center" vertical="center"/>
    </xf>
    <xf numFmtId="0" fontId="6" fillId="0" borderId="10" xfId="0" applyFont="1" applyBorder="1" applyAlignment="1" applyProtection="1">
      <alignment horizontal="left" vertical="center" wrapText="1"/>
      <protection locked="0"/>
    </xf>
    <xf numFmtId="0" fontId="6" fillId="0" borderId="10" xfId="0" applyFont="1" applyBorder="1" applyAlignment="1" applyProtection="1">
      <alignment horizontal="center" vertical="center" wrapText="1"/>
      <protection locked="0"/>
    </xf>
    <xf numFmtId="0" fontId="4" fillId="0" borderId="0" xfId="0" applyFont="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left" vertical="center"/>
    </xf>
    <xf numFmtId="0" fontId="5" fillId="0" borderId="10" xfId="0" applyFont="1" applyBorder="1" applyAlignment="1">
      <alignment horizontal="left" vertical="top"/>
    </xf>
    <xf numFmtId="0" fontId="5" fillId="0" borderId="10"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4"/>
  <sheetViews>
    <sheetView tabSelected="1" zoomScaleSheetLayoutView="100" zoomScalePageLayoutView="0" workbookViewId="0" topLeftCell="A1">
      <selection activeCell="K7" sqref="K7"/>
    </sheetView>
  </sheetViews>
  <sheetFormatPr defaultColWidth="9.00390625" defaultRowHeight="14.25"/>
  <cols>
    <col min="1" max="1" width="5.75390625" style="0" customWidth="1"/>
    <col min="5" max="5" width="11.50390625" style="0" customWidth="1"/>
    <col min="6" max="6" width="17.00390625" style="0" customWidth="1"/>
    <col min="7" max="7" width="10.00390625" style="0" customWidth="1"/>
    <col min="8" max="8" width="19.625" style="0" customWidth="1"/>
    <col min="9" max="9" width="9.375" style="0" bestFit="1" customWidth="1"/>
    <col min="10" max="11" width="8.50390625" style="0" bestFit="1" customWidth="1"/>
  </cols>
  <sheetData>
    <row r="1" spans="1:11" ht="26.25" customHeight="1">
      <c r="A1" s="12" t="s">
        <v>30</v>
      </c>
      <c r="B1" s="12"/>
      <c r="C1" s="12"/>
      <c r="D1" s="12"/>
      <c r="E1" s="12"/>
      <c r="F1" s="12"/>
      <c r="G1" s="12"/>
      <c r="H1" s="12"/>
      <c r="I1" s="12"/>
      <c r="J1" s="12"/>
      <c r="K1" s="12"/>
    </row>
    <row r="2" spans="9:10" ht="14.25">
      <c r="I2" s="15" t="s">
        <v>29</v>
      </c>
      <c r="J2" s="15"/>
    </row>
    <row r="3" spans="1:11" s="5" customFormat="1" ht="29.25" customHeight="1">
      <c r="A3" s="13" t="s">
        <v>11</v>
      </c>
      <c r="B3" s="13"/>
      <c r="C3" s="13"/>
      <c r="D3" s="13"/>
      <c r="E3" s="7" t="s">
        <v>12</v>
      </c>
      <c r="F3" s="7"/>
      <c r="G3" s="7" t="s">
        <v>22</v>
      </c>
      <c r="H3" s="14"/>
      <c r="I3" s="14"/>
      <c r="J3" s="14"/>
      <c r="K3" s="14"/>
    </row>
    <row r="4" spans="1:11" s="5" customFormat="1" ht="26.25" customHeight="1">
      <c r="A4" s="29" t="s">
        <v>23</v>
      </c>
      <c r="B4" s="29"/>
      <c r="C4" s="29"/>
      <c r="D4" s="29"/>
      <c r="E4" s="29"/>
      <c r="F4" s="29"/>
      <c r="G4" s="3" t="s">
        <v>14</v>
      </c>
      <c r="H4" s="24"/>
      <c r="I4" s="25"/>
      <c r="J4" s="25"/>
      <c r="K4" s="26"/>
    </row>
    <row r="5" spans="1:11" s="5" customFormat="1" ht="105" customHeight="1">
      <c r="A5" s="28" t="s">
        <v>28</v>
      </c>
      <c r="B5" s="28"/>
      <c r="C5" s="28"/>
      <c r="D5" s="28"/>
      <c r="E5" s="28"/>
      <c r="F5" s="28"/>
      <c r="G5" s="28"/>
      <c r="H5" s="28"/>
      <c r="I5" s="28"/>
      <c r="J5" s="28"/>
      <c r="K5" s="28"/>
    </row>
    <row r="6" spans="1:11" s="5" customFormat="1" ht="30" customHeight="1">
      <c r="A6" s="4" t="s">
        <v>0</v>
      </c>
      <c r="B6" s="2" t="s">
        <v>1</v>
      </c>
      <c r="C6" s="1" t="s">
        <v>2</v>
      </c>
      <c r="D6" s="1" t="s">
        <v>3</v>
      </c>
      <c r="E6" s="1" t="s">
        <v>4</v>
      </c>
      <c r="F6" s="1" t="s">
        <v>5</v>
      </c>
      <c r="G6" s="1" t="s">
        <v>6</v>
      </c>
      <c r="H6" s="1" t="s">
        <v>7</v>
      </c>
      <c r="I6" s="1" t="s">
        <v>8</v>
      </c>
      <c r="J6" s="1" t="s">
        <v>9</v>
      </c>
      <c r="K6" s="1" t="s">
        <v>10</v>
      </c>
    </row>
    <row r="7" spans="1:11" s="5" customFormat="1" ht="30" customHeight="1">
      <c r="A7" s="4">
        <v>1</v>
      </c>
      <c r="B7" s="4"/>
      <c r="C7" s="4"/>
      <c r="D7" s="4"/>
      <c r="E7" s="4"/>
      <c r="F7" s="6"/>
      <c r="G7" s="6"/>
      <c r="H7" s="6"/>
      <c r="I7" s="9">
        <f>IF(K7&lt;=800,K7,IF(K7&lt;=3360,(K7-160)/0.8,IF(K7&lt;=16800,K7/0.84)))</f>
        <v>0</v>
      </c>
      <c r="J7" s="9">
        <f>I7-K7</f>
        <v>0</v>
      </c>
      <c r="K7" s="11"/>
    </row>
    <row r="8" spans="1:11" s="5" customFormat="1" ht="30" customHeight="1">
      <c r="A8" s="4">
        <v>2</v>
      </c>
      <c r="B8" s="4"/>
      <c r="C8" s="4"/>
      <c r="D8" s="4"/>
      <c r="E8" s="4"/>
      <c r="F8" s="6"/>
      <c r="G8" s="6"/>
      <c r="H8" s="6"/>
      <c r="I8" s="9">
        <f>IF(K8&lt;=800,K8,IF(K8&lt;=3360,(K8-160)/0.8,IF(K8&lt;=16800,K8/0.84)))</f>
        <v>0</v>
      </c>
      <c r="J8" s="9">
        <f>I8-K8</f>
        <v>0</v>
      </c>
      <c r="K8" s="11"/>
    </row>
    <row r="9" spans="1:11" s="5" customFormat="1" ht="19.5" customHeight="1">
      <c r="A9" s="30" t="s">
        <v>32</v>
      </c>
      <c r="B9" s="31"/>
      <c r="C9" s="31"/>
      <c r="D9" s="32"/>
      <c r="E9" s="30" t="s">
        <v>31</v>
      </c>
      <c r="F9" s="32"/>
      <c r="G9" s="27" t="s">
        <v>17</v>
      </c>
      <c r="H9" s="27"/>
      <c r="I9" s="27"/>
      <c r="J9" s="27"/>
      <c r="K9" s="27"/>
    </row>
    <row r="10" spans="1:11" s="5" customFormat="1" ht="19.5" customHeight="1">
      <c r="A10" s="16"/>
      <c r="B10" s="17"/>
      <c r="C10" s="17"/>
      <c r="D10" s="18"/>
      <c r="E10" s="16"/>
      <c r="F10" s="18"/>
      <c r="G10" s="22" t="s">
        <v>18</v>
      </c>
      <c r="H10" s="22"/>
      <c r="I10" s="22"/>
      <c r="J10" s="22"/>
      <c r="K10" s="22"/>
    </row>
    <row r="11" spans="1:11" s="5" customFormat="1" ht="19.5" customHeight="1">
      <c r="A11" s="16"/>
      <c r="B11" s="17"/>
      <c r="C11" s="17"/>
      <c r="D11" s="18"/>
      <c r="E11" s="16"/>
      <c r="F11" s="18"/>
      <c r="G11" s="22" t="s">
        <v>20</v>
      </c>
      <c r="H11" s="22"/>
      <c r="I11" s="22"/>
      <c r="J11" s="22"/>
      <c r="K11" s="22"/>
    </row>
    <row r="12" spans="1:11" s="5" customFormat="1" ht="19.5" customHeight="1">
      <c r="A12" s="16" t="s">
        <v>25</v>
      </c>
      <c r="B12" s="17"/>
      <c r="C12" s="17"/>
      <c r="D12" s="18"/>
      <c r="E12" s="16" t="s">
        <v>25</v>
      </c>
      <c r="F12" s="18"/>
      <c r="G12" s="22" t="s">
        <v>21</v>
      </c>
      <c r="H12" s="22"/>
      <c r="I12" s="22"/>
      <c r="J12" s="22"/>
      <c r="K12" s="22"/>
    </row>
    <row r="13" spans="1:11" s="5" customFormat="1" ht="19.5" customHeight="1">
      <c r="A13" s="19" t="s">
        <v>26</v>
      </c>
      <c r="B13" s="20"/>
      <c r="C13" s="20"/>
      <c r="D13" s="21"/>
      <c r="E13" s="19" t="s">
        <v>27</v>
      </c>
      <c r="F13" s="21"/>
      <c r="G13" s="23" t="s">
        <v>19</v>
      </c>
      <c r="H13" s="23"/>
      <c r="I13" s="23"/>
      <c r="J13" s="23"/>
      <c r="K13" s="23"/>
    </row>
    <row r="14" ht="14.25">
      <c r="A14" t="s">
        <v>24</v>
      </c>
    </row>
  </sheetData>
  <sheetProtection/>
  <protectedRanges>
    <protectedRange sqref="K7:K8 B7:H8 A5:K5 C4:F4 C3:D3 F3 H3:K3 H4:K4" name="区域1"/>
  </protectedRanges>
  <mergeCells count="24">
    <mergeCell ref="A4:B4"/>
    <mergeCell ref="C4:F4"/>
    <mergeCell ref="A9:D9"/>
    <mergeCell ref="E9:F9"/>
    <mergeCell ref="A10:D10"/>
    <mergeCell ref="E10:F10"/>
    <mergeCell ref="A12:D12"/>
    <mergeCell ref="A13:D13"/>
    <mergeCell ref="G11:K11"/>
    <mergeCell ref="G12:K12"/>
    <mergeCell ref="G13:K13"/>
    <mergeCell ref="E11:F11"/>
    <mergeCell ref="E12:F12"/>
    <mergeCell ref="E13:F13"/>
    <mergeCell ref="A1:K1"/>
    <mergeCell ref="A3:B3"/>
    <mergeCell ref="C3:D3"/>
    <mergeCell ref="H3:K3"/>
    <mergeCell ref="I2:J2"/>
    <mergeCell ref="A11:D11"/>
    <mergeCell ref="G10:K10"/>
    <mergeCell ref="H4:K4"/>
    <mergeCell ref="G9:K9"/>
    <mergeCell ref="A5:K5"/>
  </mergeCells>
  <printOptions/>
  <pageMargins left="1.29" right="0.43" top="1" bottom="1" header="0.5118055555555555" footer="0.511805555555555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K14"/>
  <sheetViews>
    <sheetView zoomScaleSheetLayoutView="100" zoomScalePageLayoutView="0" workbookViewId="0" topLeftCell="A1">
      <selection activeCell="L9" sqref="L9"/>
    </sheetView>
  </sheetViews>
  <sheetFormatPr defaultColWidth="9.00390625" defaultRowHeight="14.25"/>
  <cols>
    <col min="1" max="1" width="5.75390625" style="0" customWidth="1"/>
    <col min="5" max="5" width="11.50390625" style="0" customWidth="1"/>
    <col min="6" max="6" width="17.00390625" style="0" customWidth="1"/>
    <col min="7" max="7" width="10.00390625" style="0" customWidth="1"/>
    <col min="8" max="8" width="19.625" style="0" customWidth="1"/>
    <col min="9" max="9" width="10.75390625" style="0" bestFit="1" customWidth="1"/>
    <col min="11" max="11" width="10.75390625" style="0" bestFit="1" customWidth="1"/>
  </cols>
  <sheetData>
    <row r="1" spans="1:11" ht="26.25" customHeight="1">
      <c r="A1" s="12" t="s">
        <v>13</v>
      </c>
      <c r="B1" s="12"/>
      <c r="C1" s="12"/>
      <c r="D1" s="12"/>
      <c r="E1" s="12"/>
      <c r="F1" s="12"/>
      <c r="G1" s="12"/>
      <c r="H1" s="12"/>
      <c r="I1" s="12"/>
      <c r="J1" s="12"/>
      <c r="K1" s="12"/>
    </row>
    <row r="2" spans="9:10" ht="14.25">
      <c r="I2" s="15" t="s">
        <v>29</v>
      </c>
      <c r="J2" s="15"/>
    </row>
    <row r="3" spans="1:11" s="5" customFormat="1" ht="29.25" customHeight="1">
      <c r="A3" s="13" t="s">
        <v>11</v>
      </c>
      <c r="B3" s="13"/>
      <c r="C3" s="13"/>
      <c r="D3" s="13"/>
      <c r="E3" s="7" t="s">
        <v>12</v>
      </c>
      <c r="F3" s="7"/>
      <c r="G3" s="7" t="s">
        <v>22</v>
      </c>
      <c r="H3" s="14"/>
      <c r="I3" s="14"/>
      <c r="J3" s="14"/>
      <c r="K3" s="14"/>
    </row>
    <row r="4" spans="1:11" s="5" customFormat="1" ht="26.25" customHeight="1">
      <c r="A4" s="29" t="s">
        <v>23</v>
      </c>
      <c r="B4" s="29"/>
      <c r="C4" s="29"/>
      <c r="D4" s="29"/>
      <c r="E4" s="29"/>
      <c r="F4" s="29"/>
      <c r="G4" s="3" t="s">
        <v>14</v>
      </c>
      <c r="H4" s="24"/>
      <c r="I4" s="25"/>
      <c r="J4" s="25"/>
      <c r="K4" s="26"/>
    </row>
    <row r="5" spans="1:11" s="5" customFormat="1" ht="105" customHeight="1">
      <c r="A5" s="28" t="s">
        <v>28</v>
      </c>
      <c r="B5" s="28"/>
      <c r="C5" s="28"/>
      <c r="D5" s="28"/>
      <c r="E5" s="28"/>
      <c r="F5" s="28"/>
      <c r="G5" s="28"/>
      <c r="H5" s="28"/>
      <c r="I5" s="28"/>
      <c r="J5" s="28"/>
      <c r="K5" s="28"/>
    </row>
    <row r="6" spans="1:11" s="5" customFormat="1" ht="30" customHeight="1">
      <c r="A6" s="4" t="s">
        <v>0</v>
      </c>
      <c r="B6" s="2" t="s">
        <v>1</v>
      </c>
      <c r="C6" s="1" t="s">
        <v>2</v>
      </c>
      <c r="D6" s="1" t="s">
        <v>3</v>
      </c>
      <c r="E6" s="1" t="s">
        <v>4</v>
      </c>
      <c r="F6" s="1" t="s">
        <v>5</v>
      </c>
      <c r="G6" s="1" t="s">
        <v>6</v>
      </c>
      <c r="H6" s="1" t="s">
        <v>7</v>
      </c>
      <c r="I6" s="1" t="s">
        <v>8</v>
      </c>
      <c r="J6" s="1" t="s">
        <v>9</v>
      </c>
      <c r="K6" s="1" t="s">
        <v>10</v>
      </c>
    </row>
    <row r="7" spans="1:11" s="5" customFormat="1" ht="30" customHeight="1">
      <c r="A7" s="4">
        <v>1</v>
      </c>
      <c r="B7" s="4"/>
      <c r="C7" s="4"/>
      <c r="D7" s="4"/>
      <c r="E7" s="4"/>
      <c r="F7" s="6"/>
      <c r="G7" s="6"/>
      <c r="H7" s="6"/>
      <c r="I7" s="8">
        <v>0</v>
      </c>
      <c r="J7" s="9">
        <f>IF(I7&lt;=800,0,IF(I7&lt;=4000,(I7-800)*0.2,IF(I7&lt;=20000,I7*0.16)))</f>
        <v>0</v>
      </c>
      <c r="K7" s="10">
        <f>I7-J7</f>
        <v>0</v>
      </c>
    </row>
    <row r="8" spans="1:11" s="5" customFormat="1" ht="30" customHeight="1">
      <c r="A8" s="4">
        <v>2</v>
      </c>
      <c r="B8" s="4"/>
      <c r="C8" s="4"/>
      <c r="D8" s="4"/>
      <c r="E8" s="4"/>
      <c r="F8" s="6"/>
      <c r="G8" s="6"/>
      <c r="H8" s="6"/>
      <c r="I8" s="8">
        <v>0</v>
      </c>
      <c r="J8" s="9">
        <f>IF(I8&lt;=800,0,IF(I8&lt;=4000,(I8-800)*0.2,IF(I8&lt;=20000,I8*0.16)))</f>
        <v>0</v>
      </c>
      <c r="K8" s="10">
        <f>I8-J8</f>
        <v>0</v>
      </c>
    </row>
    <row r="9" spans="1:11" s="5" customFormat="1" ht="19.5" customHeight="1">
      <c r="A9" s="30" t="s">
        <v>15</v>
      </c>
      <c r="B9" s="31"/>
      <c r="C9" s="31"/>
      <c r="D9" s="32"/>
      <c r="E9" s="30" t="s">
        <v>16</v>
      </c>
      <c r="F9" s="32"/>
      <c r="G9" s="27" t="s">
        <v>17</v>
      </c>
      <c r="H9" s="27"/>
      <c r="I9" s="27"/>
      <c r="J9" s="27"/>
      <c r="K9" s="27"/>
    </row>
    <row r="10" spans="1:11" s="5" customFormat="1" ht="19.5" customHeight="1">
      <c r="A10" s="16"/>
      <c r="B10" s="17"/>
      <c r="C10" s="17"/>
      <c r="D10" s="18"/>
      <c r="E10" s="16"/>
      <c r="F10" s="18"/>
      <c r="G10" s="22" t="s">
        <v>18</v>
      </c>
      <c r="H10" s="22"/>
      <c r="I10" s="22"/>
      <c r="J10" s="22"/>
      <c r="K10" s="22"/>
    </row>
    <row r="11" spans="1:11" s="5" customFormat="1" ht="19.5" customHeight="1">
      <c r="A11" s="16"/>
      <c r="B11" s="17"/>
      <c r="C11" s="17"/>
      <c r="D11" s="18"/>
      <c r="E11" s="16"/>
      <c r="F11" s="18"/>
      <c r="G11" s="22" t="s">
        <v>20</v>
      </c>
      <c r="H11" s="22"/>
      <c r="I11" s="22"/>
      <c r="J11" s="22"/>
      <c r="K11" s="22"/>
    </row>
    <row r="12" spans="1:11" s="5" customFormat="1" ht="19.5" customHeight="1">
      <c r="A12" s="16" t="s">
        <v>25</v>
      </c>
      <c r="B12" s="17"/>
      <c r="C12" s="17"/>
      <c r="D12" s="18"/>
      <c r="E12" s="16" t="s">
        <v>25</v>
      </c>
      <c r="F12" s="18"/>
      <c r="G12" s="22" t="s">
        <v>21</v>
      </c>
      <c r="H12" s="22"/>
      <c r="I12" s="22"/>
      <c r="J12" s="22"/>
      <c r="K12" s="22"/>
    </row>
    <row r="13" spans="1:11" s="5" customFormat="1" ht="19.5" customHeight="1">
      <c r="A13" s="19" t="s">
        <v>26</v>
      </c>
      <c r="B13" s="20"/>
      <c r="C13" s="20"/>
      <c r="D13" s="21"/>
      <c r="E13" s="19" t="s">
        <v>27</v>
      </c>
      <c r="F13" s="21"/>
      <c r="G13" s="23" t="s">
        <v>19</v>
      </c>
      <c r="H13" s="23"/>
      <c r="I13" s="23"/>
      <c r="J13" s="23"/>
      <c r="K13" s="23"/>
    </row>
    <row r="14" ht="14.25">
      <c r="A14" t="s">
        <v>24</v>
      </c>
    </row>
  </sheetData>
  <sheetProtection/>
  <protectedRanges>
    <protectedRange sqref="B7:I7 A5 H4 C4 C3 F3 H3" name="区域1"/>
  </protectedRanges>
  <mergeCells count="24">
    <mergeCell ref="A13:D13"/>
    <mergeCell ref="E13:F13"/>
    <mergeCell ref="G13:K13"/>
    <mergeCell ref="A11:D11"/>
    <mergeCell ref="E11:F11"/>
    <mergeCell ref="G11:K11"/>
    <mergeCell ref="A12:D12"/>
    <mergeCell ref="E12:F12"/>
    <mergeCell ref="G12:K12"/>
    <mergeCell ref="A9:D9"/>
    <mergeCell ref="E9:F9"/>
    <mergeCell ref="G9:K9"/>
    <mergeCell ref="A10:D10"/>
    <mergeCell ref="E10:F10"/>
    <mergeCell ref="G10:K10"/>
    <mergeCell ref="A4:B4"/>
    <mergeCell ref="C4:F4"/>
    <mergeCell ref="H4:K4"/>
    <mergeCell ref="A5:K5"/>
    <mergeCell ref="A1:K1"/>
    <mergeCell ref="I2:J2"/>
    <mergeCell ref="A3:B3"/>
    <mergeCell ref="C3:D3"/>
    <mergeCell ref="H3:K3"/>
  </mergeCells>
  <printOptions/>
  <pageMargins left="0.75" right="0.75" top="1" bottom="1" header="0.5118055555555555" footer="0.511805555555555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2016-07-04T07:54:46Z</cp:lastPrinted>
  <dcterms:modified xsi:type="dcterms:W3CDTF">2018-05-28T08:24:56Z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